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Pucki\Dropbox\Bankruptcy Venue Belk Article Emergency Folder\Studies-Supporting Files\"/>
    </mc:Choice>
  </mc:AlternateContent>
  <xr:revisionPtr revIDLastSave="0" documentId="13_ncr:1_{84C7E26A-A5C5-4009-8594-D5E8E4351A02}" xr6:coauthVersionLast="46" xr6:coauthVersionMax="46" xr10:uidLastSave="{00000000-0000-0000-0000-000000000000}"/>
  <bookViews>
    <workbookView xWindow="490" yWindow="760" windowWidth="17280" windowHeight="8960" xr2:uid="{973A73CA-2D14-4C93-9547-713634616473}"/>
  </bookViews>
  <sheets>
    <sheet name="Filing of Schedules in Prepacks" sheetId="1" r:id="rId1"/>
    <sheet name="Filing of Schedules by Cour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2" l="1"/>
  <c r="F4" i="2"/>
  <c r="C4" i="2" s="1"/>
  <c r="D6" i="2"/>
  <c r="B6" i="2"/>
  <c r="B4" i="1"/>
  <c r="B3" i="1"/>
  <c r="B2" i="1"/>
  <c r="E4" i="1"/>
  <c r="D4" i="1"/>
  <c r="C4" i="1"/>
  <c r="E4" i="2" l="1"/>
  <c r="G4" i="2" s="1"/>
  <c r="F6" i="2"/>
  <c r="E6" i="2" s="1"/>
  <c r="E5" i="2"/>
  <c r="C5" i="2"/>
  <c r="G5" i="2" s="1"/>
  <c r="C6" i="2" l="1"/>
  <c r="G6" i="2" s="1"/>
</calcChain>
</file>

<file path=xl/sharedStrings.xml><?xml version="1.0" encoding="utf-8"?>
<sst xmlns="http://schemas.openxmlformats.org/spreadsheetml/2006/main" count="15" uniqueCount="12">
  <si>
    <t>Total</t>
  </si>
  <si>
    <t>Delaware</t>
  </si>
  <si>
    <t>NY</t>
  </si>
  <si>
    <t>Other</t>
  </si>
  <si>
    <t>Prepacks</t>
  </si>
  <si>
    <t>Schedules</t>
  </si>
  <si>
    <t>Other Courts</t>
  </si>
  <si>
    <t>Filed</t>
  </si>
  <si>
    <t>Not filed</t>
  </si>
  <si>
    <t>Table 3. Filing of Schedules, by Court, 1980-94</t>
  </si>
  <si>
    <t>Data from Prepack duration study</t>
  </si>
  <si>
    <t>Data from Schedules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</si>
</sst>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52344-785E-4EA7-8113-007A80F879CB}">
  <dimension ref="A1:F4"/>
  <sheetViews>
    <sheetView tabSelected="1" workbookViewId="0">
      <selection activeCell="A4" sqref="A4"/>
    </sheetView>
  </sheetViews>
  <sheetFormatPr defaultRowHeight="14.5" x14ac:dyDescent="0.35"/>
  <sheetData>
    <row r="1" spans="1:6" x14ac:dyDescent="0.35">
      <c r="B1" t="s">
        <v>0</v>
      </c>
      <c r="C1" t="s">
        <v>1</v>
      </c>
      <c r="D1" t="s">
        <v>2</v>
      </c>
      <c r="E1" t="s">
        <v>3</v>
      </c>
    </row>
    <row r="2" spans="1:6" x14ac:dyDescent="0.35">
      <c r="A2" t="s">
        <v>4</v>
      </c>
      <c r="B2">
        <f>SUM(C2:E2)</f>
        <v>149</v>
      </c>
      <c r="C2">
        <v>76</v>
      </c>
      <c r="D2">
        <v>24</v>
      </c>
      <c r="E2">
        <v>49</v>
      </c>
      <c r="F2" t="s">
        <v>10</v>
      </c>
    </row>
    <row r="3" spans="1:6" x14ac:dyDescent="0.35">
      <c r="A3" t="s">
        <v>5</v>
      </c>
      <c r="B3">
        <f>SUM(C3:E3)</f>
        <v>35</v>
      </c>
      <c r="C3">
        <v>19</v>
      </c>
      <c r="D3">
        <v>10</v>
      </c>
      <c r="E3">
        <v>6</v>
      </c>
      <c r="F3" t="s">
        <v>11</v>
      </c>
    </row>
    <row r="4" spans="1:6" x14ac:dyDescent="0.35">
      <c r="B4" s="1">
        <f>B3/B2</f>
        <v>0.2348993288590604</v>
      </c>
      <c r="C4" s="1">
        <f>C3/C2</f>
        <v>0.25</v>
      </c>
      <c r="D4" s="1">
        <f t="shared" ref="D4:E4" si="0">D3/D2</f>
        <v>0.41666666666666669</v>
      </c>
      <c r="E4" s="1">
        <f t="shared" si="0"/>
        <v>0.12244897959183673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CCB5E-6AAB-4450-B39E-A10F42F9107A}">
  <dimension ref="A1:G7"/>
  <sheetViews>
    <sheetView workbookViewId="0">
      <selection activeCell="C15" sqref="C15"/>
    </sheetView>
  </sheetViews>
  <sheetFormatPr defaultRowHeight="14.5" x14ac:dyDescent="0.35"/>
  <cols>
    <col min="1" max="1" width="20.36328125" bestFit="1" customWidth="1"/>
  </cols>
  <sheetData>
    <row r="1" spans="1:7" x14ac:dyDescent="0.35">
      <c r="A1" t="s">
        <v>9</v>
      </c>
    </row>
    <row r="3" spans="1:7" x14ac:dyDescent="0.35">
      <c r="B3" s="2" t="s">
        <v>7</v>
      </c>
      <c r="C3" s="2"/>
      <c r="D3" s="2" t="s">
        <v>8</v>
      </c>
      <c r="E3" s="2"/>
      <c r="F3" s="2" t="s">
        <v>0</v>
      </c>
      <c r="G3" s="2"/>
    </row>
    <row r="4" spans="1:7" x14ac:dyDescent="0.35">
      <c r="A4" t="s">
        <v>1</v>
      </c>
      <c r="B4" s="2">
        <v>7</v>
      </c>
      <c r="C4" s="3">
        <f>B4/F4</f>
        <v>0.53846153846153844</v>
      </c>
      <c r="D4" s="2">
        <v>6</v>
      </c>
      <c r="E4" s="3">
        <f>D4/F4</f>
        <v>0.46153846153846156</v>
      </c>
      <c r="F4" s="2">
        <f>B4+D4</f>
        <v>13</v>
      </c>
      <c r="G4" s="3">
        <f>C4+E4</f>
        <v>1</v>
      </c>
    </row>
    <row r="5" spans="1:7" x14ac:dyDescent="0.35">
      <c r="A5" t="s">
        <v>6</v>
      </c>
      <c r="B5" s="2">
        <v>67</v>
      </c>
      <c r="C5" s="3">
        <f t="shared" ref="C5:C6" si="0">B5/F5</f>
        <v>0.97101449275362317</v>
      </c>
      <c r="D5" s="2">
        <v>2</v>
      </c>
      <c r="E5" s="3">
        <f t="shared" ref="E5:E6" si="1">D5/F5</f>
        <v>2.8985507246376812E-2</v>
      </c>
      <c r="F5" s="2">
        <f>B5+D5</f>
        <v>69</v>
      </c>
      <c r="G5" s="3">
        <f t="shared" ref="G5:G6" si="2">C5+E5</f>
        <v>1</v>
      </c>
    </row>
    <row r="6" spans="1:7" x14ac:dyDescent="0.35">
      <c r="A6" t="s">
        <v>0</v>
      </c>
      <c r="B6" s="2">
        <f>SUM(B4:B5)</f>
        <v>74</v>
      </c>
      <c r="C6" s="3">
        <f t="shared" si="0"/>
        <v>0.90243902439024393</v>
      </c>
      <c r="D6" s="2">
        <f t="shared" ref="D6:F6" si="3">SUM(D4:D5)</f>
        <v>8</v>
      </c>
      <c r="E6" s="3">
        <f t="shared" si="1"/>
        <v>9.7560975609756101E-2</v>
      </c>
      <c r="F6" s="2">
        <f t="shared" si="3"/>
        <v>82</v>
      </c>
      <c r="G6" s="3">
        <f t="shared" si="2"/>
        <v>1</v>
      </c>
    </row>
    <row r="7" spans="1:7" x14ac:dyDescent="0.35">
      <c r="B7" s="2"/>
      <c r="C7" s="2"/>
      <c r="D7" s="2"/>
      <c r="E7" s="2"/>
      <c r="F7" s="2"/>
      <c r="G7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Filing of Schedules in Prepacks</vt:lpstr>
      <vt:lpstr>Filing of Schedules by Court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LoPucki</dc:creator>
  <cp:lastModifiedBy>LoPucki</cp:lastModifiedBy>
  <dcterms:created xsi:type="dcterms:W3CDTF">2021-07-06T23:40:32Z</dcterms:created>
  <dcterms:modified xsi:type="dcterms:W3CDTF">2021-10-20T03:34:10Z</dcterms:modified>
</cp:coreProperties>
</file>